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<sst xmlns="http://schemas.openxmlformats.org/spreadsheetml/2006/main" count="11" uniqueCount="9">
  <si>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Benzina</t>
  </si>
  <si>
    <t>Pedaggi</t>
  </si>
  <si>
    <t>Cibo</t>
  </si>
  <si>
    <t>Manutenzione</t>
  </si>
  <si>
    <t>TOTALE</t>
  </si>
  <si>
    <t>%</t>
  </si>
  <si>
    <t>€</t>
  </si>
  <si>
    <t>Pernottamento</t>
  </si>
  <si>
    <t>Moto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</si>
</sst>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1" fontId="0" fillId="0" borderId="0" xfId="16" applyNumberFormat="1" applyAlignment="1">
      <alignment/>
    </xf>
    <xf numFmtId="172" fontId="0" fillId="0" borderId="0" xfId="16" applyNumberFormat="1" applyAlignment="1">
      <alignment/>
    </xf>
    <xf numFmtId="43" fontId="0" fillId="0" borderId="0" xfId="16" applyNumberFormat="1" applyAlignment="1">
      <alignment/>
    </xf>
    <xf numFmtId="0" fontId="0" fillId="0" borderId="0" xfId="16" applyNumberFormat="1" applyAlignment="1">
      <alignment/>
    </xf>
    <xf numFmtId="0" fontId="0" fillId="0" borderId="0" xfId="16" applyNumberFormat="1" applyFont="1" applyAlignment="1">
      <alignment/>
    </xf>
    <xf numFmtId="43" fontId="0" fillId="0" borderId="0" xfId="16" applyNumberFormat="1" applyFont="1" applyAlignment="1">
      <alignment/>
    </xf>
    <xf numFmtId="172" fontId="1" fillId="0" borderId="0" xfId="16" applyNumberFormat="1" applyFont="1" applyAlignment="1">
      <alignment/>
    </xf>
    <xf numFmtId="172" fontId="1" fillId="0" borderId="0" xfId="16" applyNumberFormat="1" applyFont="1" applyAlignment="1">
      <alignment horizontal="center"/>
    </xf>
    <xf numFmtId="0" fontId="0" fillId="0" borderId="0" xfId="16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75"/>
          <c:y val="0.211"/>
          <c:w val="0.66725"/>
          <c:h val="0.572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FFFF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Foglio1!$A$2:$A$6</c:f>
              <c:strCache/>
            </c:strRef>
          </c:cat>
          <c:val>
            <c:numRef>
              <c:f>Foglio1!$B$2:$B$6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9</xdr:col>
      <xdr:colOff>1466850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1352550"/>
        <a:ext cx="61150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6" sqref="B6"/>
    </sheetView>
  </sheetViews>
  <sheetFormatPr defaultColWidth="9.140625" defaultRowHeight="12.75"/>
  <cols>
    <col min="1" max="1" width="12.57421875" style="2" bestFit="1" customWidth="1"/>
    <col min="2" max="2" width="6.7109375" style="4" bestFit="1" customWidth="1"/>
    <col min="3" max="3" width="5.7109375" style="4" customWidth="1"/>
    <col min="4" max="4" width="8.8515625" style="4" bestFit="1" customWidth="1"/>
    <col min="5" max="5" width="5.140625" style="4" customWidth="1"/>
    <col min="6" max="6" width="6.7109375" style="4" bestFit="1" customWidth="1"/>
    <col min="7" max="7" width="5.7109375" style="4" customWidth="1"/>
    <col min="8" max="9" width="9.140625" style="2" customWidth="1"/>
    <col min="10" max="10" width="22.421875" style="2" customWidth="1"/>
    <col min="11" max="16384" width="9.140625" style="2" customWidth="1"/>
  </cols>
  <sheetData>
    <row r="1" spans="2:7" ht="12.75">
      <c r="B1" s="9" t="s">
        <v>6</v>
      </c>
      <c r="C1" s="8" t="s">
        <v>5</v>
      </c>
      <c r="F1" s="9" t="s">
        <v>6</v>
      </c>
      <c r="G1" s="8" t="s">
        <v>5</v>
      </c>
    </row>
    <row r="2" spans="1:9" ht="12.75">
      <c r="A2" s="4" t="s">
        <v>0</v>
      </c>
      <c r="B2" s="2">
        <v>860</v>
      </c>
      <c r="C2" s="1">
        <f>+B2/B$7*100</f>
        <v>38.861274288296435</v>
      </c>
      <c r="E2" s="5" t="s">
        <v>8</v>
      </c>
      <c r="F2" s="2">
        <f>+B2+B3</f>
        <v>1613</v>
      </c>
      <c r="G2" s="1">
        <f>+F2/B$7*100</f>
        <v>72.8874830546769</v>
      </c>
      <c r="I2" s="3"/>
    </row>
    <row r="3" spans="1:9" ht="12.75">
      <c r="A3" s="4" t="s">
        <v>3</v>
      </c>
      <c r="B3" s="2">
        <v>753</v>
      </c>
      <c r="C3" s="1">
        <f>+B3/B$7*100</f>
        <v>34.02620876638048</v>
      </c>
      <c r="F3" s="2"/>
      <c r="H3" s="3"/>
      <c r="I3" s="6"/>
    </row>
    <row r="4" spans="1:9" ht="12.75">
      <c r="A4" s="4" t="s">
        <v>1</v>
      </c>
      <c r="B4" s="2">
        <v>200</v>
      </c>
      <c r="C4" s="1">
        <f>+B4/B$7*100</f>
        <v>9.03750564844103</v>
      </c>
      <c r="H4" s="6"/>
      <c r="I4" s="3"/>
    </row>
    <row r="5" spans="1:9" ht="12.75">
      <c r="A5" s="4" t="s">
        <v>2</v>
      </c>
      <c r="B5" s="2">
        <v>250</v>
      </c>
      <c r="C5" s="1">
        <f>+B5/B$7*100</f>
        <v>11.296882060551287</v>
      </c>
      <c r="H5" s="3"/>
      <c r="I5" s="3"/>
    </row>
    <row r="6" spans="1:9" ht="12.75">
      <c r="A6" s="5" t="s">
        <v>7</v>
      </c>
      <c r="B6" s="2">
        <v>150</v>
      </c>
      <c r="C6" s="1">
        <f>+B6/B$7*100</f>
        <v>6.778129236330773</v>
      </c>
      <c r="I6" s="3"/>
    </row>
    <row r="7" spans="1:9" ht="12.75">
      <c r="A7" s="7" t="s">
        <v>4</v>
      </c>
      <c r="B7" s="7">
        <f>SUM(B2:B6)</f>
        <v>2213</v>
      </c>
      <c r="C7" s="2"/>
      <c r="I7" s="3"/>
    </row>
    <row r="8" spans="1:9" ht="12.75">
      <c r="A8" s="7"/>
      <c r="B8" s="7"/>
      <c r="C8" s="2"/>
      <c r="I8" s="3"/>
    </row>
    <row r="9" ht="12.75">
      <c r="I9" s="3"/>
    </row>
    <row r="10" ht="12.75">
      <c r="I10" s="3"/>
    </row>
    <row r="11" ht="12.75">
      <c r="I11" s="3"/>
    </row>
    <row r="12" ht="12.75">
      <c r="I12" s="3"/>
    </row>
    <row r="13" ht="12.75">
      <c r="I13" s="3"/>
    </row>
    <row r="14" ht="12.75">
      <c r="I14" s="3"/>
    </row>
    <row r="15" ht="12.75">
      <c r="I15" s="3"/>
    </row>
    <row r="16" ht="12.75">
      <c r="I16" s="3"/>
    </row>
    <row r="17" ht="12.75">
      <c r="I17" s="3"/>
    </row>
    <row r="19" ht="12.75">
      <c r="F19" s="5"/>
    </row>
    <row r="20" ht="12.75">
      <c r="F20" s="5"/>
    </row>
    <row r="21" ht="12.75">
      <c r="F21" s="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&amp;L&amp;D&amp;C&amp;F&amp;R&amp;T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Marcello Anglana</cp:lastModifiedBy>
  <cp:lastPrinted>2005-08-14T14:44:25Z</cp:lastPrinted>
  <dcterms:created xsi:type="dcterms:W3CDTF">2003-07-19T07:37:11Z</dcterms:created>
  <dcterms:modified xsi:type="dcterms:W3CDTF">2005-08-14T14:53:42Z</dcterms:modified>
  <cp:category/>
  <cp:version/>
  <cp:contentType/>
  <cp:contentStatus/>
</cp:coreProperties>
</file>