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320" windowHeight="12120" tabRatio="269" activeTab="0"/>
  </bookViews>
  <sheets>
    <sheet name="Fiche" sheetId="1" r:id="rId1"/>
  </sheets>
  <definedNames>
    <definedName name="_xlnm.Print_Area" localSheetId="0">'Fiche'!$A$1:$E$59</definedName>
  </definedNames>
  <calcPr fullCalcOnLoad="1"/>
</workbook>
</file>

<file path=xl/sharedStrings.xml><?xml version="1.0" encoding="utf-8"?>
<sst xmlns="http://schemas.openxmlformats.org/spreadsheetml/2006/main" count="195" uniqueCount="96">
  <si>
    <t>FICHE D'ÉTAT CIVIL</t>
  </si>
  <si>
    <t>Nom</t>
  </si>
  <si>
    <t>Prénoms</t>
  </si>
  <si>
    <t>Lieu de naissance</t>
  </si>
  <si>
    <t>Date de naissance</t>
  </si>
  <si>
    <t>Situation familiale</t>
  </si>
  <si>
    <t>Nombre d'enfants</t>
  </si>
  <si>
    <t>marié</t>
  </si>
  <si>
    <t>Nom du père</t>
  </si>
  <si>
    <t>Nom de la mère</t>
  </si>
  <si>
    <t>Nationalité</t>
  </si>
  <si>
    <t>Profession</t>
  </si>
  <si>
    <t>No du passeport</t>
  </si>
  <si>
    <t>Délivré le</t>
  </si>
  <si>
    <t>Lieu de délivrance</t>
  </si>
  <si>
    <t>Date d'expiration</t>
  </si>
  <si>
    <t>Motif du voyage</t>
  </si>
  <si>
    <t>Tourisme</t>
  </si>
  <si>
    <t>Marque du véhicule</t>
  </si>
  <si>
    <t>Immatriculation</t>
  </si>
  <si>
    <t>Date d'entrée Maroc</t>
  </si>
  <si>
    <t>Ville d'entrée</t>
  </si>
  <si>
    <t>Numéro de Police</t>
  </si>
  <si>
    <t>Domicile</t>
  </si>
  <si>
    <t>Family name</t>
  </si>
  <si>
    <t>First names</t>
  </si>
  <si>
    <t>Date of birth</t>
  </si>
  <si>
    <t>Place of birth</t>
  </si>
  <si>
    <t>Nationality</t>
  </si>
  <si>
    <t>Home address</t>
  </si>
  <si>
    <t>whether married</t>
  </si>
  <si>
    <t>no of children</t>
  </si>
  <si>
    <t>father's name</t>
  </si>
  <si>
    <t>mother's name</t>
  </si>
  <si>
    <t>Passport number</t>
  </si>
  <si>
    <t>Date of issue</t>
  </si>
  <si>
    <t>Place of issue</t>
  </si>
  <si>
    <t>Expiry date</t>
  </si>
  <si>
    <t>Police reference</t>
  </si>
  <si>
    <t>Date entered Morocco</t>
  </si>
  <si>
    <t>Place entered Morocco</t>
  </si>
  <si>
    <t>Reason for journey</t>
  </si>
  <si>
    <t>Make of vehicle</t>
  </si>
  <si>
    <t>Vehicle registration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</si>
  <si>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</si>
  <si>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</si>
  <si>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</si>
  <si>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</si>
  <si>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</si>
  <si>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</si>
  <si>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</si>
  <si>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</si>
  <si>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</si>
  <si>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</si>
  <si>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</si>
  <si>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</si>
  <si>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Mars</t>
  </si>
  <si>
    <t>Janv</t>
  </si>
  <si>
    <t>Fév</t>
  </si>
  <si>
    <t>Avr</t>
  </si>
  <si>
    <t>Mai</t>
  </si>
  <si>
    <t>Juin</t>
  </si>
  <si>
    <t>Juil</t>
  </si>
  <si>
    <t>Aout</t>
  </si>
  <si>
    <t>Sept</t>
  </si>
  <si>
    <t>Tanger, Fnediq, Beni Enzar</t>
  </si>
  <si>
    <t>number stamped in passport</t>
  </si>
  <si>
    <t>married</t>
  </si>
  <si>
    <t>single</t>
  </si>
  <si>
    <t>celibataire</t>
  </si>
  <si>
    <t>divorced</t>
  </si>
  <si>
    <t>widowed</t>
  </si>
  <si>
    <t>marié / mariée</t>
  </si>
  <si>
    <t>divorcé / divorcée</t>
  </si>
  <si>
    <t>veuf / veuve</t>
  </si>
  <si>
    <t>Marital Status</t>
  </si>
  <si>
    <t>Destination</t>
  </si>
  <si>
    <t>Provenance</t>
  </si>
  <si>
    <t>Going to…</t>
  </si>
  <si>
    <t>Coming from…</t>
  </si>
  <si>
    <t>ANGLANA</t>
  </si>
  <si>
    <t>Marcello</t>
  </si>
  <si>
    <t>26 Janv 1963</t>
  </si>
  <si>
    <t>Lecce</t>
  </si>
  <si>
    <t>Italien</t>
  </si>
  <si>
    <t>Employee</t>
  </si>
  <si>
    <t>22 Via Merine</t>
  </si>
  <si>
    <t>I</t>
  </si>
  <si>
    <t>Francesco ANGLANA</t>
  </si>
  <si>
    <t>Valeria DE DONNO</t>
  </si>
  <si>
    <t>1</t>
  </si>
  <si>
    <t>24 Juin 2013</t>
  </si>
  <si>
    <t>23 Juin 2023</t>
  </si>
  <si>
    <t>Honda</t>
  </si>
  <si>
    <t>AD18733</t>
  </si>
  <si>
    <t>xxxxxxx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</si>
</sst>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&quot;£&quot;#,##0"/>
    <numFmt numFmtId="180" formatCode="d\-mmm\-yy"/>
    <numFmt numFmtId="181" formatCode="#0"/>
    <numFmt numFmtId="182" formatCode="0.000"/>
    <numFmt numFmtId="183" formatCode="00"/>
    <numFmt numFmtId="184" formatCode="000"/>
    <numFmt numFmtId="185" formatCode="0000"/>
    <numFmt numFmtId="186" formatCode="#.00"/>
    <numFmt numFmtId="187" formatCode="#"/>
    <numFmt numFmtId="188" formatCode="mmm\ yy"/>
    <numFmt numFmtId="189" formatCode="General_)"/>
    <numFmt numFmtId="190" formatCode="&quot;£&quot;#,##0_);\(&quot;£&quot;#,##0\)"/>
    <numFmt numFmtId="191" formatCode="&quot;£&quot;#,##0.00_);\(&quot;£&quot;#,##0.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%"/>
    <numFmt numFmtId="201" formatCode="&quot;£&quot;#,##0.00"/>
    <numFmt numFmtId="202" formatCode="0.00\ "/>
    <numFmt numFmtId="203" formatCode="&quot;$&quot;#,##0"/>
    <numFmt numFmtId="204" formatCode="_-[$£-809]* #,##0_-;\-[$£-809]* #,##0_-;_-[$£-809]* &quot;-&quot;_-;_-@_-"/>
    <numFmt numFmtId="205" formatCode="_-[$£-809]* #,##0.00_-;\-[$£-809]* #,##0.00_-;_-[$£-809]* &quot;-&quot;??_-;_-@_-"/>
    <numFmt numFmtId="206" formatCode="[$£-809]#,##0.00"/>
    <numFmt numFmtId="207" formatCode="m/d/yy"/>
    <numFmt numFmtId="208" formatCode="#,##0.00_ ;[Red]\-#,##0.00\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809]dd\ mmmm\ yyyy"/>
    <numFmt numFmtId="214" formatCode="dd\ mmm"/>
    <numFmt numFmtId="215" formatCode="d/m/yy;@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sz val="10"/>
      <color indexed="56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5"/>
      <color indexed="8"/>
      <name val="Arial Black"/>
      <family val="0"/>
    </font>
    <font>
      <sz val="12"/>
      <color indexed="8"/>
      <name val="Arial"/>
      <family val="0"/>
    </font>
    <font>
      <sz val="12"/>
      <color indexed="10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 quotePrefix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5" fontId="0" fillId="0" borderId="10" xfId="0" applyNumberFormat="1" applyBorder="1" applyAlignment="1" applyProtection="1" quotePrefix="1">
      <alignment/>
      <protection/>
    </xf>
    <xf numFmtId="0" fontId="10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 quotePrefix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15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/>
    </xf>
    <xf numFmtId="15" fontId="0" fillId="0" borderId="11" xfId="0" applyNumberFormat="1" applyBorder="1" applyAlignment="1" applyProtection="1" quotePrefix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15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0" xfId="0" applyFont="1" applyBorder="1" applyAlignment="1" applyProtection="1" quotePrefix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17" xfId="0" applyNumberFormat="1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32</xdr:row>
      <xdr:rowOff>104775</xdr:rowOff>
    </xdr:from>
    <xdr:to>
      <xdr:col>9</xdr:col>
      <xdr:colOff>876300</xdr:colOff>
      <xdr:row>39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4562475" y="5514975"/>
          <a:ext cx="3067050" cy="1152525"/>
        </a:xfrm>
        <a:prstGeom prst="flowChartPunchedTape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  
</a:t>
          </a:r>
        </a:p>
      </xdr:txBody>
    </xdr:sp>
    <xdr:clientData/>
  </xdr:twoCellAnchor>
  <xdr:twoCellAnchor>
    <xdr:from>
      <xdr:col>6</xdr:col>
      <xdr:colOff>9525</xdr:colOff>
      <xdr:row>32</xdr:row>
      <xdr:rowOff>9525</xdr:rowOff>
    </xdr:from>
    <xdr:to>
      <xdr:col>9</xdr:col>
      <xdr:colOff>809625</xdr:colOff>
      <xdr:row>38</xdr:row>
      <xdr:rowOff>133350</xdr:rowOff>
    </xdr:to>
    <xdr:sp>
      <xdr:nvSpPr>
        <xdr:cNvPr id="2" name="AutoShape 1"/>
        <xdr:cNvSpPr>
          <a:spLocks/>
        </xdr:cNvSpPr>
      </xdr:nvSpPr>
      <xdr:spPr>
        <a:xfrm>
          <a:off x="4505325" y="5419725"/>
          <a:ext cx="3057525" cy="115252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Created by Tim Cullis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www.morocco-knowledgebase.net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Zeros="0" tabSelected="1" zoomScalePageLayoutView="0" workbookViewId="0" topLeftCell="A13">
      <selection activeCell="E3" sqref="E3"/>
    </sheetView>
  </sheetViews>
  <sheetFormatPr defaultColWidth="9.140625" defaultRowHeight="12.75"/>
  <cols>
    <col min="1" max="1" width="13.8515625" style="9" customWidth="1"/>
    <col min="2" max="2" width="19.00390625" style="9" customWidth="1"/>
    <col min="3" max="3" width="0.71875" style="9" customWidth="1"/>
    <col min="4" max="4" width="15.00390625" style="9" customWidth="1"/>
    <col min="5" max="5" width="12.00390625" style="9" customWidth="1"/>
    <col min="6" max="6" width="6.8515625" style="9" customWidth="1"/>
    <col min="7" max="7" width="16.421875" style="9" customWidth="1"/>
    <col min="8" max="8" width="14.8515625" style="9" customWidth="1"/>
    <col min="9" max="9" width="2.57421875" style="9" customWidth="1"/>
    <col min="10" max="10" width="18.140625" style="9" customWidth="1"/>
    <col min="11" max="11" width="20.140625" style="9" customWidth="1"/>
    <col min="12" max="12" width="24.28125" style="9" customWidth="1"/>
    <col min="13" max="16384" width="9.140625" style="9" customWidth="1"/>
  </cols>
  <sheetData>
    <row r="1" spans="1:13" s="3" customFormat="1" ht="18" thickBot="1">
      <c r="A1" s="50" t="s">
        <v>0</v>
      </c>
      <c r="B1" s="51"/>
      <c r="C1" s="51"/>
      <c r="D1" s="51"/>
      <c r="E1" s="52"/>
      <c r="G1" s="4"/>
      <c r="H1" s="4"/>
      <c r="I1" s="4"/>
      <c r="J1" s="4"/>
      <c r="K1" s="4"/>
      <c r="L1" s="4"/>
      <c r="M1" s="4"/>
    </row>
    <row r="2" spans="1:13" ht="13.5">
      <c r="A2" s="5" t="s">
        <v>1</v>
      </c>
      <c r="B2" s="40" t="s">
        <v>80</v>
      </c>
      <c r="C2" s="7"/>
      <c r="D2" s="5" t="s">
        <v>12</v>
      </c>
      <c r="E2" s="45" t="s">
        <v>95</v>
      </c>
      <c r="G2" s="10" t="s">
        <v>1</v>
      </c>
      <c r="H2" s="11" t="s">
        <v>24</v>
      </c>
      <c r="I2" s="7"/>
      <c r="J2" s="10" t="s">
        <v>12</v>
      </c>
      <c r="K2" s="11" t="s">
        <v>34</v>
      </c>
      <c r="L2" s="7"/>
      <c r="M2" s="7"/>
    </row>
    <row r="3" spans="1:13" ht="13.5">
      <c r="A3" s="5" t="s">
        <v>2</v>
      </c>
      <c r="B3" s="40" t="s">
        <v>81</v>
      </c>
      <c r="C3" s="7"/>
      <c r="D3" s="5" t="s">
        <v>13</v>
      </c>
      <c r="E3" s="46" t="s">
        <v>91</v>
      </c>
      <c r="G3" s="13" t="s">
        <v>2</v>
      </c>
      <c r="H3" s="14" t="s">
        <v>25</v>
      </c>
      <c r="I3" s="7"/>
      <c r="J3" s="13" t="s">
        <v>13</v>
      </c>
      <c r="K3" s="14" t="s">
        <v>35</v>
      </c>
      <c r="L3" s="7"/>
      <c r="M3" s="7"/>
    </row>
    <row r="4" spans="1:13" ht="13.5">
      <c r="A4" s="5" t="s">
        <v>4</v>
      </c>
      <c r="B4" s="41" t="s">
        <v>82</v>
      </c>
      <c r="C4" s="7"/>
      <c r="D4" s="5" t="s">
        <v>14</v>
      </c>
      <c r="E4" s="45" t="s">
        <v>83</v>
      </c>
      <c r="G4" s="13" t="s">
        <v>4</v>
      </c>
      <c r="H4" s="14" t="s">
        <v>26</v>
      </c>
      <c r="I4" s="7"/>
      <c r="J4" s="13" t="s">
        <v>14</v>
      </c>
      <c r="K4" s="14" t="s">
        <v>36</v>
      </c>
      <c r="L4" s="7"/>
      <c r="M4" s="7"/>
    </row>
    <row r="5" spans="1:13" ht="13.5">
      <c r="A5" s="5" t="s">
        <v>3</v>
      </c>
      <c r="B5" s="40" t="s">
        <v>83</v>
      </c>
      <c r="C5" s="7"/>
      <c r="D5" s="16" t="s">
        <v>15</v>
      </c>
      <c r="E5" s="47" t="s">
        <v>92</v>
      </c>
      <c r="G5" s="13" t="s">
        <v>3</v>
      </c>
      <c r="H5" s="14" t="s">
        <v>27</v>
      </c>
      <c r="I5" s="7"/>
      <c r="J5" s="13" t="s">
        <v>15</v>
      </c>
      <c r="K5" s="14" t="s">
        <v>37</v>
      </c>
      <c r="L5" s="7"/>
      <c r="M5" s="7"/>
    </row>
    <row r="6" spans="1:13" ht="13.5">
      <c r="A6" s="18" t="s">
        <v>10</v>
      </c>
      <c r="B6" s="42" t="s">
        <v>84</v>
      </c>
      <c r="C6" s="7"/>
      <c r="D6" s="5" t="s">
        <v>22</v>
      </c>
      <c r="E6" s="2"/>
      <c r="G6" s="13" t="s">
        <v>10</v>
      </c>
      <c r="H6" s="14" t="s">
        <v>28</v>
      </c>
      <c r="I6" s="7"/>
      <c r="J6" s="13" t="s">
        <v>22</v>
      </c>
      <c r="K6" s="14" t="s">
        <v>38</v>
      </c>
      <c r="L6" s="21" t="s">
        <v>66</v>
      </c>
      <c r="M6" s="7"/>
    </row>
    <row r="7" spans="1:13" ht="13.5">
      <c r="A7" s="5" t="s">
        <v>11</v>
      </c>
      <c r="B7" s="40" t="s">
        <v>85</v>
      </c>
      <c r="C7" s="7"/>
      <c r="D7" s="5" t="s">
        <v>20</v>
      </c>
      <c r="E7" s="37"/>
      <c r="G7" s="13" t="s">
        <v>11</v>
      </c>
      <c r="H7" s="14" t="s">
        <v>11</v>
      </c>
      <c r="I7" s="7"/>
      <c r="J7" s="13" t="s">
        <v>20</v>
      </c>
      <c r="K7" s="14" t="s">
        <v>39</v>
      </c>
      <c r="L7" s="7"/>
      <c r="M7" s="7"/>
    </row>
    <row r="8" spans="1:13" ht="13.5">
      <c r="A8" s="18"/>
      <c r="B8" s="42" t="s">
        <v>86</v>
      </c>
      <c r="C8" s="7"/>
      <c r="D8" s="16" t="s">
        <v>21</v>
      </c>
      <c r="E8" s="38"/>
      <c r="G8" s="13"/>
      <c r="H8" s="12"/>
      <c r="I8" s="7"/>
      <c r="J8" s="13" t="s">
        <v>21</v>
      </c>
      <c r="K8" s="14" t="s">
        <v>40</v>
      </c>
      <c r="L8" s="7" t="s">
        <v>65</v>
      </c>
      <c r="M8" s="7"/>
    </row>
    <row r="9" spans="1:13" ht="13.5">
      <c r="A9" s="5" t="s">
        <v>23</v>
      </c>
      <c r="B9" s="40" t="s">
        <v>83</v>
      </c>
      <c r="C9" s="7"/>
      <c r="D9" s="5" t="s">
        <v>76</v>
      </c>
      <c r="E9" s="49"/>
      <c r="G9" s="13" t="s">
        <v>23</v>
      </c>
      <c r="H9" s="12" t="s">
        <v>29</v>
      </c>
      <c r="I9" s="7"/>
      <c r="J9" s="13" t="s">
        <v>76</v>
      </c>
      <c r="K9" s="12" t="s">
        <v>78</v>
      </c>
      <c r="L9" s="7"/>
      <c r="M9" s="7"/>
    </row>
    <row r="10" spans="1:13" ht="13.5">
      <c r="A10" s="16"/>
      <c r="B10" s="43" t="s">
        <v>87</v>
      </c>
      <c r="C10" s="7"/>
      <c r="D10" s="5" t="s">
        <v>77</v>
      </c>
      <c r="E10" s="2"/>
      <c r="G10" s="13"/>
      <c r="H10" s="12"/>
      <c r="I10" s="7"/>
      <c r="J10" s="13" t="s">
        <v>77</v>
      </c>
      <c r="K10" s="12" t="s">
        <v>79</v>
      </c>
      <c r="L10" s="7"/>
      <c r="M10" s="7"/>
    </row>
    <row r="11" spans="1:13" ht="13.5">
      <c r="A11" s="5" t="s">
        <v>5</v>
      </c>
      <c r="B11" s="1" t="s">
        <v>7</v>
      </c>
      <c r="C11" s="7"/>
      <c r="D11" s="18" t="s">
        <v>16</v>
      </c>
      <c r="E11" s="39" t="s">
        <v>17</v>
      </c>
      <c r="G11" s="13" t="s">
        <v>5</v>
      </c>
      <c r="H11" s="14" t="s">
        <v>30</v>
      </c>
      <c r="I11" s="7"/>
      <c r="J11" s="13" t="s">
        <v>16</v>
      </c>
      <c r="K11" s="14" t="s">
        <v>41</v>
      </c>
      <c r="L11" s="7"/>
      <c r="M11" s="7"/>
    </row>
    <row r="12" spans="1:13" ht="13.5">
      <c r="A12" s="5" t="s">
        <v>6</v>
      </c>
      <c r="B12" s="44" t="s">
        <v>90</v>
      </c>
      <c r="C12" s="7"/>
      <c r="D12" s="5"/>
      <c r="E12" s="2"/>
      <c r="G12" s="13" t="s">
        <v>6</v>
      </c>
      <c r="H12" s="14" t="s">
        <v>31</v>
      </c>
      <c r="I12" s="7"/>
      <c r="J12" s="13"/>
      <c r="K12" s="12"/>
      <c r="L12" s="7"/>
      <c r="M12" s="7"/>
    </row>
    <row r="13" spans="1:13" ht="13.5">
      <c r="A13" s="5" t="s">
        <v>8</v>
      </c>
      <c r="B13" s="40" t="s">
        <v>88</v>
      </c>
      <c r="C13" s="7"/>
      <c r="D13" s="5" t="s">
        <v>18</v>
      </c>
      <c r="E13" s="45" t="s">
        <v>93</v>
      </c>
      <c r="G13" s="13" t="s">
        <v>8</v>
      </c>
      <c r="H13" s="14" t="s">
        <v>32</v>
      </c>
      <c r="I13" s="7"/>
      <c r="J13" s="13" t="s">
        <v>18</v>
      </c>
      <c r="K13" s="14" t="s">
        <v>42</v>
      </c>
      <c r="L13" s="7"/>
      <c r="M13" s="7"/>
    </row>
    <row r="14" spans="1:13" ht="13.5">
      <c r="A14" s="16" t="s">
        <v>9</v>
      </c>
      <c r="B14" s="43" t="s">
        <v>89</v>
      </c>
      <c r="C14" s="25"/>
      <c r="D14" s="16" t="s">
        <v>19</v>
      </c>
      <c r="E14" s="48" t="s">
        <v>94</v>
      </c>
      <c r="G14" s="26" t="s">
        <v>9</v>
      </c>
      <c r="H14" s="27" t="s">
        <v>33</v>
      </c>
      <c r="I14" s="7"/>
      <c r="J14" s="26" t="s">
        <v>19</v>
      </c>
      <c r="K14" s="27" t="s">
        <v>43</v>
      </c>
      <c r="L14" s="7"/>
      <c r="M14" s="7"/>
    </row>
    <row r="15" spans="7:13" ht="4.5" customHeight="1" thickBot="1">
      <c r="G15" s="7"/>
      <c r="H15" s="7"/>
      <c r="I15" s="7"/>
      <c r="J15" s="7"/>
      <c r="K15" s="7"/>
      <c r="L15" s="7"/>
      <c r="M15" s="7"/>
    </row>
    <row r="16" spans="1:5" ht="18" thickBot="1">
      <c r="A16" s="50" t="str">
        <f>A1</f>
        <v>FICHE D'ÉTAT CIVIL</v>
      </c>
      <c r="B16" s="51"/>
      <c r="C16" s="51"/>
      <c r="D16" s="51"/>
      <c r="E16" s="52"/>
    </row>
    <row r="17" spans="1:11" ht="13.5">
      <c r="A17" s="5" t="s">
        <v>1</v>
      </c>
      <c r="B17" s="6" t="str">
        <f>B2</f>
        <v>ANGLANA</v>
      </c>
      <c r="C17" s="7"/>
      <c r="D17" s="5" t="s">
        <v>12</v>
      </c>
      <c r="E17" s="8" t="str">
        <f aca="true" t="shared" si="0" ref="E17:E23">E2</f>
        <v>xxxxxxx</v>
      </c>
      <c r="G17" s="28" t="s">
        <v>57</v>
      </c>
      <c r="H17" s="23" t="s">
        <v>44</v>
      </c>
      <c r="J17" s="29" t="s">
        <v>5</v>
      </c>
      <c r="K17" s="30" t="s">
        <v>75</v>
      </c>
    </row>
    <row r="18" spans="1:11" ht="13.5">
      <c r="A18" s="5" t="s">
        <v>2</v>
      </c>
      <c r="B18" s="6" t="str">
        <f aca="true" t="shared" si="1" ref="B18:B28">B3</f>
        <v>Marcello</v>
      </c>
      <c r="C18" s="7"/>
      <c r="D18" s="5" t="s">
        <v>13</v>
      </c>
      <c r="E18" s="35" t="str">
        <f t="shared" si="0"/>
        <v>24 Juin 2013</v>
      </c>
      <c r="G18" s="31" t="s">
        <v>58</v>
      </c>
      <c r="H18" s="12" t="s">
        <v>45</v>
      </c>
      <c r="J18" s="13" t="s">
        <v>69</v>
      </c>
      <c r="K18" s="12" t="s">
        <v>68</v>
      </c>
    </row>
    <row r="19" spans="1:11" ht="13.5">
      <c r="A19" s="5" t="s">
        <v>4</v>
      </c>
      <c r="B19" s="15" t="str">
        <f t="shared" si="1"/>
        <v>26 Janv 1963</v>
      </c>
      <c r="C19" s="7"/>
      <c r="D19" s="5" t="s">
        <v>14</v>
      </c>
      <c r="E19" s="12" t="str">
        <f t="shared" si="0"/>
        <v>Lecce</v>
      </c>
      <c r="G19" s="31" t="s">
        <v>56</v>
      </c>
      <c r="H19" s="12" t="s">
        <v>46</v>
      </c>
      <c r="J19" s="13" t="s">
        <v>72</v>
      </c>
      <c r="K19" s="12" t="s">
        <v>67</v>
      </c>
    </row>
    <row r="20" spans="1:11" ht="13.5">
      <c r="A20" s="5" t="s">
        <v>3</v>
      </c>
      <c r="B20" s="6" t="str">
        <f t="shared" si="1"/>
        <v>Lecce</v>
      </c>
      <c r="C20" s="7"/>
      <c r="D20" s="16" t="s">
        <v>15</v>
      </c>
      <c r="E20" s="36" t="str">
        <f t="shared" si="0"/>
        <v>23 Juin 2023</v>
      </c>
      <c r="G20" s="31" t="s">
        <v>59</v>
      </c>
      <c r="H20" s="12" t="s">
        <v>47</v>
      </c>
      <c r="J20" s="13" t="s">
        <v>73</v>
      </c>
      <c r="K20" s="12" t="s">
        <v>70</v>
      </c>
    </row>
    <row r="21" spans="1:11" ht="13.5">
      <c r="A21" s="18" t="s">
        <v>10</v>
      </c>
      <c r="B21" s="19" t="str">
        <f t="shared" si="1"/>
        <v>Italien</v>
      </c>
      <c r="C21" s="7"/>
      <c r="D21" s="5" t="s">
        <v>22</v>
      </c>
      <c r="E21" s="20">
        <f t="shared" si="0"/>
        <v>0</v>
      </c>
      <c r="G21" s="31" t="s">
        <v>60</v>
      </c>
      <c r="H21" s="12" t="s">
        <v>48</v>
      </c>
      <c r="J21" s="26" t="s">
        <v>74</v>
      </c>
      <c r="K21" s="17" t="s">
        <v>71</v>
      </c>
    </row>
    <row r="22" spans="1:8" ht="13.5">
      <c r="A22" s="5" t="s">
        <v>11</v>
      </c>
      <c r="B22" s="6" t="str">
        <f t="shared" si="1"/>
        <v>Employee</v>
      </c>
      <c r="C22" s="7"/>
      <c r="D22" s="5" t="s">
        <v>20</v>
      </c>
      <c r="E22" s="12">
        <f t="shared" si="0"/>
        <v>0</v>
      </c>
      <c r="G22" s="31" t="s">
        <v>61</v>
      </c>
      <c r="H22" s="12" t="s">
        <v>49</v>
      </c>
    </row>
    <row r="23" spans="1:8" ht="13.5">
      <c r="A23" s="18"/>
      <c r="B23" s="19" t="str">
        <f t="shared" si="1"/>
        <v>22 Via Merine</v>
      </c>
      <c r="C23" s="7"/>
      <c r="D23" s="16" t="s">
        <v>21</v>
      </c>
      <c r="E23" s="17">
        <f t="shared" si="0"/>
        <v>0</v>
      </c>
      <c r="G23" s="31" t="s">
        <v>62</v>
      </c>
      <c r="H23" s="12" t="s">
        <v>50</v>
      </c>
    </row>
    <row r="24" spans="1:8" ht="13.5">
      <c r="A24" s="5" t="s">
        <v>23</v>
      </c>
      <c r="B24" s="6" t="str">
        <f t="shared" si="1"/>
        <v>Lecce</v>
      </c>
      <c r="C24" s="7"/>
      <c r="D24" s="5" t="s">
        <v>76</v>
      </c>
      <c r="E24" s="6"/>
      <c r="G24" s="31" t="s">
        <v>63</v>
      </c>
      <c r="H24" s="12" t="s">
        <v>51</v>
      </c>
    </row>
    <row r="25" spans="1:8" ht="13.5">
      <c r="A25" s="16"/>
      <c r="B25" s="22" t="str">
        <f t="shared" si="1"/>
        <v>I</v>
      </c>
      <c r="C25" s="7"/>
      <c r="D25" s="5" t="s">
        <v>77</v>
      </c>
      <c r="E25" s="12"/>
      <c r="G25" s="31" t="s">
        <v>64</v>
      </c>
      <c r="H25" s="12" t="s">
        <v>52</v>
      </c>
    </row>
    <row r="26" spans="1:8" ht="13.5">
      <c r="A26" s="5" t="s">
        <v>5</v>
      </c>
      <c r="B26" s="6" t="str">
        <f t="shared" si="1"/>
        <v>marié</v>
      </c>
      <c r="C26" s="7"/>
      <c r="D26" s="18" t="s">
        <v>16</v>
      </c>
      <c r="E26" s="23" t="str">
        <f>E11</f>
        <v>Tourisme</v>
      </c>
      <c r="G26" s="31" t="s">
        <v>53</v>
      </c>
      <c r="H26" s="12" t="s">
        <v>53</v>
      </c>
    </row>
    <row r="27" spans="1:8" ht="13.5">
      <c r="A27" s="5" t="s">
        <v>6</v>
      </c>
      <c r="B27" s="24" t="str">
        <f t="shared" si="1"/>
        <v>1</v>
      </c>
      <c r="C27" s="7"/>
      <c r="D27" s="5"/>
      <c r="E27" s="12"/>
      <c r="G27" s="31" t="s">
        <v>54</v>
      </c>
      <c r="H27" s="12" t="s">
        <v>54</v>
      </c>
    </row>
    <row r="28" spans="1:8" ht="13.5">
      <c r="A28" s="5" t="s">
        <v>8</v>
      </c>
      <c r="B28" s="6" t="str">
        <f t="shared" si="1"/>
        <v>Francesco ANGLANA</v>
      </c>
      <c r="C28" s="7"/>
      <c r="D28" s="5" t="s">
        <v>18</v>
      </c>
      <c r="E28" s="12" t="str">
        <f>E13</f>
        <v>Honda</v>
      </c>
      <c r="G28" s="32" t="s">
        <v>55</v>
      </c>
      <c r="H28" s="17" t="s">
        <v>55</v>
      </c>
    </row>
    <row r="29" spans="1:5" ht="13.5">
      <c r="A29" s="16" t="s">
        <v>9</v>
      </c>
      <c r="B29" s="22" t="str">
        <f>B14</f>
        <v>Valeria DE DONNO</v>
      </c>
      <c r="C29" s="25"/>
      <c r="D29" s="16" t="s">
        <v>19</v>
      </c>
      <c r="E29" s="17" t="str">
        <f>E14</f>
        <v>AD18733</v>
      </c>
    </row>
    <row r="30" ht="3" customHeight="1" thickBot="1">
      <c r="D30" s="33"/>
    </row>
    <row r="31" spans="1:5" ht="18" thickBot="1">
      <c r="A31" s="50" t="str">
        <f>A1</f>
        <v>FICHE D'ÉTAT CIVIL</v>
      </c>
      <c r="B31" s="51"/>
      <c r="C31" s="51"/>
      <c r="D31" s="51"/>
      <c r="E31" s="52"/>
    </row>
    <row r="32" spans="1:5" ht="13.5">
      <c r="A32" s="5" t="s">
        <v>1</v>
      </c>
      <c r="B32" s="6" t="str">
        <f aca="true" t="shared" si="2" ref="B32:B43">B2</f>
        <v>ANGLANA</v>
      </c>
      <c r="C32" s="7"/>
      <c r="D32" s="5" t="s">
        <v>12</v>
      </c>
      <c r="E32" s="8" t="str">
        <f aca="true" t="shared" si="3" ref="E32:E38">E2</f>
        <v>xxxxxxx</v>
      </c>
    </row>
    <row r="33" spans="1:5" ht="13.5">
      <c r="A33" s="5" t="s">
        <v>2</v>
      </c>
      <c r="B33" s="6" t="str">
        <f t="shared" si="2"/>
        <v>Marcello</v>
      </c>
      <c r="C33" s="7"/>
      <c r="D33" s="5" t="s">
        <v>13</v>
      </c>
      <c r="E33" s="35" t="str">
        <f t="shared" si="3"/>
        <v>24 Juin 2013</v>
      </c>
    </row>
    <row r="34" spans="1:5" ht="13.5">
      <c r="A34" s="5" t="s">
        <v>4</v>
      </c>
      <c r="B34" s="15" t="str">
        <f t="shared" si="2"/>
        <v>26 Janv 1963</v>
      </c>
      <c r="C34" s="7"/>
      <c r="D34" s="5" t="s">
        <v>14</v>
      </c>
      <c r="E34" s="12" t="str">
        <f t="shared" si="3"/>
        <v>Lecce</v>
      </c>
    </row>
    <row r="35" spans="1:5" ht="13.5">
      <c r="A35" s="5" t="s">
        <v>3</v>
      </c>
      <c r="B35" s="6" t="str">
        <f t="shared" si="2"/>
        <v>Lecce</v>
      </c>
      <c r="C35" s="7"/>
      <c r="D35" s="16" t="s">
        <v>15</v>
      </c>
      <c r="E35" s="36" t="str">
        <f t="shared" si="3"/>
        <v>23 Juin 2023</v>
      </c>
    </row>
    <row r="36" spans="1:5" ht="13.5">
      <c r="A36" s="18" t="s">
        <v>10</v>
      </c>
      <c r="B36" s="19" t="str">
        <f t="shared" si="2"/>
        <v>Italien</v>
      </c>
      <c r="C36" s="7"/>
      <c r="D36" s="5" t="s">
        <v>22</v>
      </c>
      <c r="E36" s="20">
        <f t="shared" si="3"/>
        <v>0</v>
      </c>
    </row>
    <row r="37" spans="1:5" ht="13.5">
      <c r="A37" s="5" t="s">
        <v>11</v>
      </c>
      <c r="B37" s="6" t="str">
        <f t="shared" si="2"/>
        <v>Employee</v>
      </c>
      <c r="C37" s="7"/>
      <c r="D37" s="5" t="s">
        <v>20</v>
      </c>
      <c r="E37" s="34">
        <f t="shared" si="3"/>
        <v>0</v>
      </c>
    </row>
    <row r="38" spans="1:5" ht="13.5">
      <c r="A38" s="18"/>
      <c r="B38" s="19" t="str">
        <f t="shared" si="2"/>
        <v>22 Via Merine</v>
      </c>
      <c r="C38" s="7"/>
      <c r="D38" s="16" t="s">
        <v>21</v>
      </c>
      <c r="E38" s="17">
        <f t="shared" si="3"/>
        <v>0</v>
      </c>
    </row>
    <row r="39" spans="1:5" ht="13.5">
      <c r="A39" s="5" t="s">
        <v>23</v>
      </c>
      <c r="B39" s="6" t="str">
        <f t="shared" si="2"/>
        <v>Lecce</v>
      </c>
      <c r="C39" s="7"/>
      <c r="D39" s="5" t="s">
        <v>76</v>
      </c>
      <c r="E39" s="6"/>
    </row>
    <row r="40" spans="1:5" ht="13.5">
      <c r="A40" s="16"/>
      <c r="B40" s="22" t="str">
        <f t="shared" si="2"/>
        <v>I</v>
      </c>
      <c r="C40" s="7"/>
      <c r="D40" s="5" t="s">
        <v>77</v>
      </c>
      <c r="E40" s="12"/>
    </row>
    <row r="41" spans="1:5" ht="13.5">
      <c r="A41" s="5" t="s">
        <v>5</v>
      </c>
      <c r="B41" s="6" t="str">
        <f t="shared" si="2"/>
        <v>marié</v>
      </c>
      <c r="C41" s="7"/>
      <c r="D41" s="18" t="s">
        <v>16</v>
      </c>
      <c r="E41" s="23" t="str">
        <f>E11</f>
        <v>Tourisme</v>
      </c>
    </row>
    <row r="42" spans="1:5" ht="13.5">
      <c r="A42" s="5" t="s">
        <v>6</v>
      </c>
      <c r="B42" s="24" t="str">
        <f t="shared" si="2"/>
        <v>1</v>
      </c>
      <c r="C42" s="7"/>
      <c r="D42" s="5"/>
      <c r="E42" s="12"/>
    </row>
    <row r="43" spans="1:5" ht="13.5">
      <c r="A43" s="5" t="s">
        <v>8</v>
      </c>
      <c r="B43" s="6" t="str">
        <f t="shared" si="2"/>
        <v>Francesco ANGLANA</v>
      </c>
      <c r="C43" s="7"/>
      <c r="D43" s="5" t="s">
        <v>18</v>
      </c>
      <c r="E43" s="12" t="str">
        <f>E13</f>
        <v>Honda</v>
      </c>
    </row>
    <row r="44" spans="1:5" ht="13.5">
      <c r="A44" s="16" t="s">
        <v>9</v>
      </c>
      <c r="B44" s="22" t="str">
        <f>B14</f>
        <v>Valeria DE DONNO</v>
      </c>
      <c r="C44" s="25"/>
      <c r="D44" s="16" t="s">
        <v>19</v>
      </c>
      <c r="E44" s="17" t="str">
        <f>E14</f>
        <v>AD18733</v>
      </c>
    </row>
    <row r="45" ht="3" customHeight="1" thickBot="1"/>
    <row r="46" spans="1:5" ht="18" thickBot="1">
      <c r="A46" s="50" t="str">
        <f>A1</f>
        <v>FICHE D'ÉTAT CIVIL</v>
      </c>
      <c r="B46" s="51"/>
      <c r="C46" s="51"/>
      <c r="D46" s="51"/>
      <c r="E46" s="52"/>
    </row>
    <row r="47" spans="1:5" ht="13.5">
      <c r="A47" s="5" t="s">
        <v>1</v>
      </c>
      <c r="B47" s="6" t="str">
        <f aca="true" t="shared" si="4" ref="B47:B59">B2</f>
        <v>ANGLANA</v>
      </c>
      <c r="C47" s="7"/>
      <c r="D47" s="5" t="s">
        <v>12</v>
      </c>
      <c r="E47" s="8" t="str">
        <f aca="true" t="shared" si="5" ref="E47:E53">E2</f>
        <v>xxxxxxx</v>
      </c>
    </row>
    <row r="48" spans="1:5" ht="13.5">
      <c r="A48" s="5" t="s">
        <v>2</v>
      </c>
      <c r="B48" s="6" t="str">
        <f t="shared" si="4"/>
        <v>Marcello</v>
      </c>
      <c r="C48" s="7"/>
      <c r="D48" s="5" t="s">
        <v>13</v>
      </c>
      <c r="E48" s="35" t="str">
        <f t="shared" si="5"/>
        <v>24 Juin 2013</v>
      </c>
    </row>
    <row r="49" spans="1:5" ht="13.5">
      <c r="A49" s="5" t="s">
        <v>4</v>
      </c>
      <c r="B49" s="15" t="str">
        <f t="shared" si="4"/>
        <v>26 Janv 1963</v>
      </c>
      <c r="C49" s="7"/>
      <c r="D49" s="5" t="s">
        <v>14</v>
      </c>
      <c r="E49" s="12" t="str">
        <f t="shared" si="5"/>
        <v>Lecce</v>
      </c>
    </row>
    <row r="50" spans="1:5" ht="13.5">
      <c r="A50" s="5" t="s">
        <v>3</v>
      </c>
      <c r="B50" s="6" t="str">
        <f t="shared" si="4"/>
        <v>Lecce</v>
      </c>
      <c r="C50" s="7"/>
      <c r="D50" s="16" t="s">
        <v>15</v>
      </c>
      <c r="E50" s="36" t="str">
        <f t="shared" si="5"/>
        <v>23 Juin 2023</v>
      </c>
    </row>
    <row r="51" spans="1:5" ht="13.5">
      <c r="A51" s="18" t="s">
        <v>10</v>
      </c>
      <c r="B51" s="19" t="str">
        <f t="shared" si="4"/>
        <v>Italien</v>
      </c>
      <c r="C51" s="7"/>
      <c r="D51" s="5" t="s">
        <v>22</v>
      </c>
      <c r="E51" s="20">
        <f t="shared" si="5"/>
        <v>0</v>
      </c>
    </row>
    <row r="52" spans="1:5" ht="13.5">
      <c r="A52" s="5" t="s">
        <v>11</v>
      </c>
      <c r="B52" s="6" t="str">
        <f t="shared" si="4"/>
        <v>Employee</v>
      </c>
      <c r="C52" s="7"/>
      <c r="D52" s="5" t="s">
        <v>20</v>
      </c>
      <c r="E52" s="34">
        <f t="shared" si="5"/>
        <v>0</v>
      </c>
    </row>
    <row r="53" spans="1:5" ht="13.5">
      <c r="A53" s="18"/>
      <c r="B53" s="19" t="str">
        <f t="shared" si="4"/>
        <v>22 Via Merine</v>
      </c>
      <c r="C53" s="7"/>
      <c r="D53" s="16" t="s">
        <v>21</v>
      </c>
      <c r="E53" s="17">
        <f t="shared" si="5"/>
        <v>0</v>
      </c>
    </row>
    <row r="54" spans="1:5" ht="13.5">
      <c r="A54" s="5" t="s">
        <v>23</v>
      </c>
      <c r="B54" s="6" t="str">
        <f t="shared" si="4"/>
        <v>Lecce</v>
      </c>
      <c r="C54" s="7"/>
      <c r="D54" s="5" t="s">
        <v>76</v>
      </c>
      <c r="E54" s="6"/>
    </row>
    <row r="55" spans="1:5" ht="13.5">
      <c r="A55" s="16"/>
      <c r="B55" s="22" t="str">
        <f t="shared" si="4"/>
        <v>I</v>
      </c>
      <c r="C55" s="7"/>
      <c r="D55" s="5" t="s">
        <v>77</v>
      </c>
      <c r="E55" s="12"/>
    </row>
    <row r="56" spans="1:5" ht="13.5">
      <c r="A56" s="5" t="s">
        <v>5</v>
      </c>
      <c r="B56" s="6" t="str">
        <f t="shared" si="4"/>
        <v>marié</v>
      </c>
      <c r="C56" s="7"/>
      <c r="D56" s="18" t="s">
        <v>16</v>
      </c>
      <c r="E56" s="23" t="str">
        <f>E11</f>
        <v>Tourisme</v>
      </c>
    </row>
    <row r="57" spans="1:5" ht="13.5">
      <c r="A57" s="5" t="s">
        <v>6</v>
      </c>
      <c r="B57" s="24" t="str">
        <f t="shared" si="4"/>
        <v>1</v>
      </c>
      <c r="C57" s="7"/>
      <c r="D57" s="5"/>
      <c r="E57" s="12"/>
    </row>
    <row r="58" spans="1:5" ht="13.5">
      <c r="A58" s="5" t="s">
        <v>8</v>
      </c>
      <c r="B58" s="6" t="str">
        <f t="shared" si="4"/>
        <v>Francesco ANGLANA</v>
      </c>
      <c r="C58" s="7"/>
      <c r="D58" s="5" t="s">
        <v>18</v>
      </c>
      <c r="E58" s="12" t="str">
        <f>E13</f>
        <v>Honda</v>
      </c>
    </row>
    <row r="59" spans="1:5" ht="13.5">
      <c r="A59" s="16" t="s">
        <v>9</v>
      </c>
      <c r="B59" s="22" t="str">
        <f t="shared" si="4"/>
        <v>Valeria DE DONNO</v>
      </c>
      <c r="C59" s="25"/>
      <c r="D59" s="16" t="s">
        <v>19</v>
      </c>
      <c r="E59" s="17" t="str">
        <f>E14</f>
        <v>AD18733</v>
      </c>
    </row>
  </sheetData>
  <sheetProtection password="8788" sheet="1" objects="1" scenarios="1" selectLockedCells="1"/>
  <mergeCells count="4">
    <mergeCell ref="A1:E1"/>
    <mergeCell ref="A16:E16"/>
    <mergeCell ref="A31:E31"/>
    <mergeCell ref="A46:E46"/>
  </mergeCells>
  <printOptions/>
  <pageMargins left="0.26" right="0.75" top="0.32" bottom="0.62" header="0.31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goldwing1998@live.com</cp:lastModifiedBy>
  <cp:lastPrinted>2013-09-20T07:03:54Z</cp:lastPrinted>
  <dcterms:created xsi:type="dcterms:W3CDTF">1996-05-16T08:47:18Z</dcterms:created>
  <dcterms:modified xsi:type="dcterms:W3CDTF">2013-12-26T16:35:31Z</dcterms:modified>
  <cp:category/>
  <cp:version/>
  <cp:contentType/>
  <cp:contentStatus/>
</cp:coreProperties>
</file>